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francois11\Desktop\H. MARCHES PUBLICS\AERO\02- PASSATION\02- Rédaction du DCE\DCE VF\DCE Version Finale publiée le 31.07.25\DEFMOB01-2025_AERO_DCE\"/>
    </mc:Choice>
  </mc:AlternateContent>
  <bookViews>
    <workbookView xWindow="0" yWindow="0" windowWidth="28800" windowHeight="12300" tabRatio="768"/>
  </bookViews>
  <sheets>
    <sheet name="Page de garde" sheetId="13" r:id="rId1"/>
    <sheet name="LOT N° 1" sheetId="18" r:id="rId2"/>
    <sheet name="DQE" sheetId="2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24" l="1"/>
  <c r="G7" i="24"/>
  <c r="F7" i="24"/>
  <c r="J7" i="24" s="1"/>
  <c r="M7" i="24" s="1"/>
  <c r="E7" i="24"/>
  <c r="D7" i="24"/>
  <c r="C7" i="24"/>
  <c r="I7" i="24" s="1"/>
  <c r="L7" i="24" s="1"/>
</calcChain>
</file>

<file path=xl/sharedStrings.xml><?xml version="1.0" encoding="utf-8"?>
<sst xmlns="http://schemas.openxmlformats.org/spreadsheetml/2006/main" count="48" uniqueCount="33">
  <si>
    <t>BORDEREAU DE PRIX UNITAIRES</t>
  </si>
  <si>
    <t xml:space="preserve">IMPORTANT : 
La règle pour renseigner le Bordereau de Prix Unitaires est de compléter toutes les cases en jaune.
Les montants sont exprimés en euros HT, selon les règles de la comptabilité publique 
(arrondi à la deuxième décimale après la virgule).  </t>
  </si>
  <si>
    <t>Nom du soumissionnaire :</t>
  </si>
  <si>
    <t>Intitulé de la formation</t>
  </si>
  <si>
    <t>- LOT N° 1</t>
  </si>
  <si>
    <t>- DQE (Détail quantitatif estimatif) : commande estimative non contractuelle</t>
  </si>
  <si>
    <t>Ce fichier comprend 3 feuilles :</t>
  </si>
  <si>
    <t>- Page de garde</t>
  </si>
  <si>
    <t>Marché AERO</t>
  </si>
  <si>
    <t>LOT N° 1 : Objectif pilote</t>
  </si>
  <si>
    <t>DETAIL QUANTITATIF ESTIMATIF
LOT N° 1 : Objectif pilote</t>
  </si>
  <si>
    <t>3 jours</t>
  </si>
  <si>
    <t>Commande type du candidat</t>
  </si>
  <si>
    <t xml:space="preserve">En présentiel dans les locaux de l’Administration </t>
  </si>
  <si>
    <t xml:space="preserve">En présentiel dans les locaux du Titulaire </t>
  </si>
  <si>
    <t>En mode hybride
(présentiel + distanciel)</t>
  </si>
  <si>
    <t>Le candidat est-il assujeti à la TVA (surligner la case correspondante) :</t>
  </si>
  <si>
    <t xml:space="preserve">Oui   </t>
  </si>
  <si>
    <t>Non</t>
  </si>
  <si>
    <t>Taux : ……………%</t>
  </si>
  <si>
    <t>Si non assujeti, fournir un justificatif</t>
  </si>
  <si>
    <t xml:space="preserve">Quantité estimative de sessions annuelles de l'Administration </t>
  </si>
  <si>
    <t>Durée en jours pour une session collective</t>
  </si>
  <si>
    <t xml:space="preserve">Prix unitaire d'une session collective en € HT ou net de taxe </t>
  </si>
  <si>
    <t xml:space="preserve">Prix unitaire d'une session collective en € TTC </t>
  </si>
  <si>
    <t>Prix unitaire d'une session collective en € HT ou net de taxe</t>
  </si>
  <si>
    <t>Prix unitaire d'une session collective en € TTC</t>
  </si>
  <si>
    <t xml:space="preserve">Prix unitaire d'une session collective en € HT
ou net de taxe </t>
  </si>
  <si>
    <t>Prix moyen d'une session collective en € HT ou net de taxe</t>
  </si>
  <si>
    <t>Prix moyen d'une session collective en € en TTC</t>
  </si>
  <si>
    <t>Prix unitaire d'une session collective en € HT
ou net de taxe</t>
  </si>
  <si>
    <t xml:space="preserve">Prix unitaire d'une session collective  en € TTC
</t>
  </si>
  <si>
    <t>Organisation et animation des prestations collectives et individuelles d’accompagnement des ayants-droit de la Mission de Reconversion des Officiers (MRO) de Défense mobilité (DM) ayant un projet de transition professionnelle dans le secteur aéronautique civile sur des postes de pilotes.
Lot n° 1 : Objectif pilote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</si>
</sst>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name val="Calibri"/>
      <family val="2"/>
      <scheme val="minor"/>
    </font>
    <font>
      <sz val="11"/>
      <color rgb="FFFF0000"/>
      <name val="Calibri"/>
      <family val="2"/>
      <scheme val="minor"/>
    </font>
  </fonts>
  <fills count="9">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rgb="FF92D050"/>
        <bgColor indexed="64"/>
      </patternFill>
    </fill>
    <fill>
      <patternFill patternType="solid">
        <fgColor theme="7" tint="0.79998168889431442"/>
        <bgColor indexed="64"/>
      </patternFill>
    </fill>
    <fill>
      <patternFill patternType="solid">
        <fgColor theme="9" tint="0.79998168889431442"/>
        <bgColor indexed="64"/>
      </patternFill>
    </fill>
  </fills>
  <borders count="2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3" fillId="0" borderId="0"/>
    <xf numFmtId="0" fontId="11" fillId="0" borderId="0"/>
  </cellStyleXfs>
  <cellXfs count="63">
    <xf numFmtId="0" fontId="0" fillId="0" borderId="0" xfId="0"/>
    <xf numFmtId="0" fontId="4" fillId="3" borderId="0" xfId="1" applyFont="1" applyFill="1" applyAlignment="1">
      <alignment horizontal="center" vertical="center" wrapText="1"/>
    </xf>
    <xf numFmtId="0" fontId="3" fillId="3" borderId="0" xfId="1" applyFill="1" applyAlignment="1">
      <alignment vertical="center"/>
    </xf>
    <xf numFmtId="0" fontId="0" fillId="3" borderId="0" xfId="0" applyFill="1" applyAlignment="1">
      <alignment vertical="center"/>
    </xf>
    <xf numFmtId="0" fontId="5" fillId="3" borderId="7" xfId="1" applyFont="1" applyFill="1" applyBorder="1" applyAlignment="1">
      <alignment vertical="center" wrapText="1"/>
    </xf>
    <xf numFmtId="0" fontId="5" fillId="3" borderId="6" xfId="1" applyFont="1" applyFill="1" applyBorder="1" applyAlignment="1">
      <alignment horizontal="center" vertical="center" wrapText="1"/>
    </xf>
    <xf numFmtId="0" fontId="6" fillId="3" borderId="0" xfId="1" applyFont="1" applyFill="1" applyAlignment="1">
      <alignment horizontal="center" vertical="center" wrapText="1"/>
    </xf>
    <xf numFmtId="0" fontId="7" fillId="3" borderId="0" xfId="1" applyFont="1" applyFill="1" applyAlignment="1">
      <alignment vertical="center"/>
    </xf>
    <xf numFmtId="0" fontId="0" fillId="3" borderId="0" xfId="0" quotePrefix="1" applyFill="1" applyAlignment="1">
      <alignment horizontal="left" vertical="center" wrapText="1"/>
    </xf>
    <xf numFmtId="0" fontId="9" fillId="3" borderId="0"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0" fillId="0" borderId="0" xfId="0" applyFont="1"/>
    <xf numFmtId="0" fontId="0" fillId="0" borderId="0" xfId="0" applyFont="1" applyAlignment="1">
      <alignment horizontal="left" vertical="center"/>
    </xf>
    <xf numFmtId="0" fontId="10" fillId="3" borderId="0" xfId="0" applyFont="1" applyFill="1" applyAlignment="1">
      <alignment vertical="center"/>
    </xf>
    <xf numFmtId="0" fontId="1" fillId="5" borderId="15" xfId="0" applyFont="1" applyFill="1" applyBorder="1" applyAlignment="1">
      <alignment horizontal="center" vertical="center" wrapText="1"/>
    </xf>
    <xf numFmtId="0" fontId="1" fillId="5" borderId="16"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3" fillId="0" borderId="0" xfId="0" applyFont="1" applyFill="1" applyBorder="1" applyAlignment="1">
      <alignment horizontal="left" vertical="center" wrapText="1"/>
    </xf>
    <xf numFmtId="0" fontId="12" fillId="0" borderId="0" xfId="0" applyFont="1"/>
    <xf numFmtId="0" fontId="12" fillId="0" borderId="0" xfId="0" applyFont="1" applyFill="1" applyBorder="1"/>
    <xf numFmtId="0" fontId="0" fillId="0" borderId="21" xfId="0" applyFont="1" applyBorder="1" applyAlignment="1">
      <alignment horizontal="center" vertical="center"/>
    </xf>
    <xf numFmtId="0" fontId="0" fillId="0" borderId="22" xfId="0" applyFont="1" applyBorder="1" applyAlignment="1">
      <alignment horizontal="center"/>
    </xf>
    <xf numFmtId="164" fontId="0" fillId="0" borderId="22" xfId="0" applyNumberFormat="1" applyFont="1" applyBorder="1" applyAlignment="1">
      <alignment horizontal="center" vertical="center"/>
    </xf>
    <xf numFmtId="164" fontId="0" fillId="0" borderId="21" xfId="0" applyNumberFormat="1" applyFont="1" applyFill="1" applyBorder="1" applyAlignment="1">
      <alignment horizontal="center" vertical="center"/>
    </xf>
    <xf numFmtId="164" fontId="0" fillId="0" borderId="22" xfId="0" applyNumberFormat="1" applyFont="1" applyFill="1" applyBorder="1" applyAlignment="1">
      <alignment horizontal="center" vertical="center"/>
    </xf>
    <xf numFmtId="164" fontId="0" fillId="0" borderId="21" xfId="0" applyNumberFormat="1" applyFont="1" applyFill="1" applyBorder="1" applyAlignment="1">
      <alignment horizontal="center"/>
    </xf>
    <xf numFmtId="164" fontId="0" fillId="0" borderId="22" xfId="0" applyNumberFormat="1" applyFont="1" applyFill="1" applyBorder="1" applyAlignment="1">
      <alignment horizontal="center"/>
    </xf>
    <xf numFmtId="164" fontId="0" fillId="0" borderId="21" xfId="0" applyNumberFormat="1" applyFont="1" applyBorder="1" applyAlignment="1">
      <alignment horizontal="center"/>
    </xf>
    <xf numFmtId="164" fontId="0" fillId="0" borderId="22" xfId="0" applyNumberFormat="1" applyFont="1" applyBorder="1" applyAlignment="1">
      <alignment horizontal="center"/>
    </xf>
    <xf numFmtId="164" fontId="0" fillId="0" borderId="23" xfId="0" applyNumberFormat="1" applyFont="1" applyBorder="1" applyAlignment="1">
      <alignment horizontal="center" vertical="center"/>
    </xf>
    <xf numFmtId="0" fontId="0" fillId="0" borderId="25" xfId="0" applyFont="1" applyBorder="1" applyAlignment="1">
      <alignment horizontal="center"/>
    </xf>
    <xf numFmtId="164" fontId="0" fillId="7" borderId="21" xfId="0" applyNumberFormat="1" applyFont="1" applyFill="1" applyBorder="1" applyAlignment="1">
      <alignment horizontal="center" vertical="center"/>
    </xf>
    <xf numFmtId="164" fontId="0" fillId="7" borderId="22" xfId="0" applyNumberFormat="1" applyFont="1" applyFill="1" applyBorder="1" applyAlignment="1">
      <alignment horizontal="center" vertical="center"/>
    </xf>
    <xf numFmtId="164" fontId="0" fillId="7" borderId="21" xfId="0" applyNumberFormat="1" applyFont="1" applyFill="1" applyBorder="1" applyAlignment="1">
      <alignment horizontal="center"/>
    </xf>
    <xf numFmtId="164" fontId="0" fillId="7" borderId="22" xfId="0" applyNumberFormat="1" applyFont="1" applyFill="1" applyBorder="1" applyAlignment="1">
      <alignment horizontal="center"/>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0" borderId="0" xfId="1" applyFont="1" applyAlignment="1">
      <alignment horizontal="center" vertical="center" wrapText="1"/>
    </xf>
    <xf numFmtId="0" fontId="8" fillId="6" borderId="7" xfId="1" applyFont="1" applyFill="1" applyBorder="1" applyAlignment="1">
      <alignment horizontal="center" vertical="center" wrapText="1"/>
    </xf>
    <xf numFmtId="0" fontId="8" fillId="6" borderId="6" xfId="1"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5" borderId="9"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0"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17" xfId="0" applyFont="1" applyFill="1" applyBorder="1" applyAlignment="1">
      <alignment horizontal="center" vertical="center" wrapText="1"/>
    </xf>
    <xf numFmtId="0" fontId="2" fillId="8" borderId="6" xfId="0" applyFont="1" applyFill="1" applyBorder="1" applyAlignment="1">
      <alignment horizontal="center" vertical="center" wrapText="1"/>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2</xdr:col>
      <xdr:colOff>1238250</xdr:colOff>
      <xdr:row>1</xdr:row>
      <xdr:rowOff>535782</xdr:rowOff>
    </xdr:from>
    <xdr:to>
      <xdr:col>2</xdr:col>
      <xdr:colOff>3905249</xdr:colOff>
      <xdr:row>1</xdr:row>
      <xdr:rowOff>1357312</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55469" y="1559720"/>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70" zoomScaleNormal="70" workbookViewId="0">
      <selection activeCell="B4" sqref="B4:C5"/>
    </sheetView>
  </sheetViews>
  <sheetFormatPr baseColWidth="10" defaultColWidth="11.42578125" defaultRowHeight="15" x14ac:dyDescent="0.25"/>
  <cols>
    <col min="1" max="1" width="4.28515625" style="3" customWidth="1"/>
    <col min="2" max="2" width="62" style="3" customWidth="1"/>
    <col min="3" max="3" width="91.5703125" style="3" customWidth="1"/>
    <col min="4" max="16384" width="11.42578125" style="3"/>
  </cols>
  <sheetData>
    <row r="1" spans="2:3" ht="16.5" thickBot="1" x14ac:dyDescent="0.3">
      <c r="B1" s="1"/>
      <c r="C1" s="2"/>
    </row>
    <row r="2" spans="2:3" ht="141" customHeight="1" thickBot="1" x14ac:dyDescent="0.3">
      <c r="B2" s="4"/>
      <c r="C2" s="5"/>
    </row>
    <row r="3" spans="2:3" ht="16.5" thickBot="1" x14ac:dyDescent="0.3">
      <c r="B3" s="6"/>
      <c r="C3" s="7"/>
    </row>
    <row r="4" spans="2:3" ht="15" customHeight="1" x14ac:dyDescent="0.25">
      <c r="B4" s="36" t="s">
        <v>0</v>
      </c>
      <c r="C4" s="37"/>
    </row>
    <row r="5" spans="2:3" ht="15.75" customHeight="1" thickBot="1" x14ac:dyDescent="0.3">
      <c r="B5" s="38"/>
      <c r="C5" s="39"/>
    </row>
    <row r="7" spans="2:3" ht="23.25" x14ac:dyDescent="0.25">
      <c r="B7" s="40" t="s">
        <v>8</v>
      </c>
      <c r="C7" s="40"/>
    </row>
    <row r="8" spans="2:3" ht="16.5" thickBot="1" x14ac:dyDescent="0.3">
      <c r="B8" s="6"/>
      <c r="C8" s="7"/>
    </row>
    <row r="9" spans="2:3" ht="135.75" customHeight="1" thickBot="1" x14ac:dyDescent="0.3">
      <c r="B9" s="41" t="s">
        <v>32</v>
      </c>
      <c r="C9" s="42"/>
    </row>
    <row r="10" spans="2:3" ht="16.5" thickBot="1" x14ac:dyDescent="0.3">
      <c r="B10" s="6"/>
      <c r="C10" s="7"/>
    </row>
    <row r="11" spans="2:3" ht="112.5" customHeight="1" thickBot="1" x14ac:dyDescent="0.3">
      <c r="B11" s="43" t="s">
        <v>1</v>
      </c>
      <c r="C11" s="44"/>
    </row>
    <row r="12" spans="2:3" ht="18.75" customHeight="1" x14ac:dyDescent="0.25">
      <c r="B12" s="9"/>
      <c r="C12" s="9"/>
    </row>
    <row r="13" spans="2:3" ht="63.75" customHeight="1" x14ac:dyDescent="0.25">
      <c r="B13" s="11" t="s">
        <v>2</v>
      </c>
      <c r="C13" s="10"/>
    </row>
    <row r="14" spans="2:3" ht="18.75" customHeight="1" x14ac:dyDescent="0.25">
      <c r="B14" s="9"/>
      <c r="C14" s="9"/>
    </row>
    <row r="15" spans="2:3" x14ac:dyDescent="0.25">
      <c r="B15" s="14" t="s">
        <v>6</v>
      </c>
    </row>
    <row r="16" spans="2:3" x14ac:dyDescent="0.25">
      <c r="B16" s="8" t="s">
        <v>7</v>
      </c>
    </row>
    <row r="17" spans="2:2" x14ac:dyDescent="0.25">
      <c r="B17" s="8" t="s">
        <v>4</v>
      </c>
    </row>
    <row r="18" spans="2:2" ht="30" x14ac:dyDescent="0.25">
      <c r="B18" s="8" t="s">
        <v>5</v>
      </c>
    </row>
    <row r="19" spans="2:2" x14ac:dyDescent="0.25">
      <c r="B19" s="8"/>
    </row>
    <row r="20" spans="2:2" x14ac:dyDescent="0.25">
      <c r="B20" s="8"/>
    </row>
    <row r="21" spans="2:2" x14ac:dyDescent="0.25">
      <c r="B21" s="8"/>
    </row>
    <row r="22" spans="2:2" x14ac:dyDescent="0.25">
      <c r="B22" s="8"/>
    </row>
    <row r="23" spans="2:2" x14ac:dyDescent="0.25">
      <c r="B23" s="8"/>
    </row>
  </sheetData>
  <mergeCells count="4">
    <mergeCell ref="B4:C5"/>
    <mergeCell ref="B7:C7"/>
    <mergeCell ref="B9:C9"/>
    <mergeCell ref="B11:C11"/>
  </mergeCells>
  <pageMargins left="0.7" right="0.7" top="0.75" bottom="0.75" header="0.3" footer="0.3"/>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workbookViewId="0">
      <selection activeCell="A2" sqref="A2:H2"/>
    </sheetView>
  </sheetViews>
  <sheetFormatPr baseColWidth="10" defaultColWidth="11.42578125" defaultRowHeight="15" x14ac:dyDescent="0.25"/>
  <cols>
    <col min="1" max="1" width="47.28515625" style="12" customWidth="1"/>
    <col min="2" max="2" width="23" style="12" customWidth="1"/>
    <col min="3" max="3" width="19" style="13" bestFit="1" customWidth="1"/>
    <col min="4" max="6" width="19" style="13" customWidth="1"/>
    <col min="7" max="7" width="15.42578125" style="12" customWidth="1"/>
    <col min="8" max="8" width="14.85546875" style="12" customWidth="1"/>
    <col min="9" max="16384" width="11.42578125" style="12"/>
  </cols>
  <sheetData>
    <row r="1" spans="1:8" ht="15.75" thickBot="1" x14ac:dyDescent="0.3"/>
    <row r="2" spans="1:8" ht="31.5" customHeight="1" thickBot="1" x14ac:dyDescent="0.3">
      <c r="A2" s="45" t="s">
        <v>9</v>
      </c>
      <c r="B2" s="46"/>
      <c r="C2" s="46"/>
      <c r="D2" s="46"/>
      <c r="E2" s="46"/>
      <c r="F2" s="46"/>
      <c r="G2" s="46"/>
      <c r="H2" s="47"/>
    </row>
    <row r="4" spans="1:8" ht="15.75" thickBot="1" x14ac:dyDescent="0.3"/>
    <row r="5" spans="1:8" ht="32.450000000000003" customHeight="1" x14ac:dyDescent="0.25">
      <c r="A5" s="48" t="s">
        <v>3</v>
      </c>
      <c r="B5" s="50" t="s">
        <v>22</v>
      </c>
      <c r="C5" s="52" t="s">
        <v>13</v>
      </c>
      <c r="D5" s="53"/>
      <c r="E5" s="52" t="s">
        <v>14</v>
      </c>
      <c r="F5" s="53"/>
      <c r="G5" s="52" t="s">
        <v>15</v>
      </c>
      <c r="H5" s="53"/>
    </row>
    <row r="6" spans="1:8" ht="75" x14ac:dyDescent="0.25">
      <c r="A6" s="49"/>
      <c r="B6" s="51"/>
      <c r="C6" s="15" t="s">
        <v>23</v>
      </c>
      <c r="D6" s="16" t="s">
        <v>24</v>
      </c>
      <c r="E6" s="15" t="s">
        <v>25</v>
      </c>
      <c r="F6" s="16" t="s">
        <v>26</v>
      </c>
      <c r="G6" s="15" t="s">
        <v>27</v>
      </c>
      <c r="H6" s="16" t="s">
        <v>26</v>
      </c>
    </row>
    <row r="7" spans="1:8" ht="15.75" thickBot="1" x14ac:dyDescent="0.3">
      <c r="A7" s="21" t="s">
        <v>9</v>
      </c>
      <c r="B7" s="22" t="s">
        <v>11</v>
      </c>
      <c r="C7" s="32"/>
      <c r="D7" s="33"/>
      <c r="E7" s="32"/>
      <c r="F7" s="33"/>
      <c r="G7" s="34"/>
      <c r="H7" s="35"/>
    </row>
    <row r="9" spans="1:8" ht="30" x14ac:dyDescent="0.25">
      <c r="A9" s="18" t="s">
        <v>16</v>
      </c>
    </row>
    <row r="10" spans="1:8" x14ac:dyDescent="0.25">
      <c r="A10" s="19" t="s">
        <v>17</v>
      </c>
    </row>
    <row r="11" spans="1:8" x14ac:dyDescent="0.25">
      <c r="A11" s="20" t="s">
        <v>18</v>
      </c>
    </row>
    <row r="12" spans="1:8" x14ac:dyDescent="0.25">
      <c r="A12" s="19" t="s">
        <v>19</v>
      </c>
    </row>
    <row r="13" spans="1:8" x14ac:dyDescent="0.25">
      <c r="A13" s="19" t="s">
        <v>20</v>
      </c>
    </row>
  </sheetData>
  <mergeCells count="6">
    <mergeCell ref="A2:H2"/>
    <mergeCell ref="A5:A6"/>
    <mergeCell ref="B5:B6"/>
    <mergeCell ref="C5:D5"/>
    <mergeCell ref="E5:F5"/>
    <mergeCell ref="G5:H5"/>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Normal="100" workbookViewId="0">
      <selection activeCell="F6" sqref="F6"/>
    </sheetView>
  </sheetViews>
  <sheetFormatPr baseColWidth="10" defaultColWidth="11.42578125" defaultRowHeight="15" x14ac:dyDescent="0.25"/>
  <cols>
    <col min="1" max="1" width="23.140625" style="12" customWidth="1"/>
    <col min="2" max="3" width="11.42578125" style="12"/>
    <col min="4" max="8" width="11.42578125" style="13"/>
    <col min="9" max="10" width="11.42578125" style="12"/>
    <col min="11" max="11" width="16.85546875" style="12" customWidth="1"/>
    <col min="12" max="16384" width="11.42578125" style="12"/>
  </cols>
  <sheetData>
    <row r="1" spans="1:13" ht="15.75" thickBot="1" x14ac:dyDescent="0.3"/>
    <row r="2" spans="1:13" ht="31.5" customHeight="1" thickBot="1" x14ac:dyDescent="0.3">
      <c r="A2" s="60" t="s">
        <v>10</v>
      </c>
      <c r="B2" s="61"/>
      <c r="C2" s="61"/>
      <c r="D2" s="61"/>
      <c r="E2" s="61"/>
      <c r="F2" s="61"/>
      <c r="G2" s="61"/>
      <c r="H2" s="61"/>
      <c r="I2" s="61"/>
      <c r="J2" s="61"/>
      <c r="K2" s="61"/>
      <c r="L2" s="61"/>
      <c r="M2" s="62"/>
    </row>
    <row r="4" spans="1:13" ht="15.75" thickBot="1" x14ac:dyDescent="0.3"/>
    <row r="5" spans="1:13" ht="47.45" customHeight="1" x14ac:dyDescent="0.25">
      <c r="A5" s="54" t="s">
        <v>3</v>
      </c>
      <c r="B5" s="50" t="s">
        <v>22</v>
      </c>
      <c r="C5" s="52" t="s">
        <v>13</v>
      </c>
      <c r="D5" s="53"/>
      <c r="E5" s="52" t="s">
        <v>14</v>
      </c>
      <c r="F5" s="53"/>
      <c r="G5" s="52" t="s">
        <v>15</v>
      </c>
      <c r="H5" s="53"/>
      <c r="I5" s="54" t="s">
        <v>28</v>
      </c>
      <c r="J5" s="50" t="s">
        <v>29</v>
      </c>
      <c r="K5" s="56" t="s">
        <v>21</v>
      </c>
      <c r="L5" s="58" t="s">
        <v>12</v>
      </c>
      <c r="M5" s="59"/>
    </row>
    <row r="6" spans="1:13" ht="120" x14ac:dyDescent="0.25">
      <c r="A6" s="55"/>
      <c r="B6" s="51"/>
      <c r="C6" s="15" t="s">
        <v>23</v>
      </c>
      <c r="D6" s="16" t="s">
        <v>24</v>
      </c>
      <c r="E6" s="15" t="s">
        <v>25</v>
      </c>
      <c r="F6" s="16" t="s">
        <v>26</v>
      </c>
      <c r="G6" s="15" t="s">
        <v>27</v>
      </c>
      <c r="H6" s="16" t="s">
        <v>26</v>
      </c>
      <c r="I6" s="55"/>
      <c r="J6" s="51"/>
      <c r="K6" s="57"/>
      <c r="L6" s="17" t="s">
        <v>30</v>
      </c>
      <c r="M6" s="16" t="s">
        <v>31</v>
      </c>
    </row>
    <row r="7" spans="1:13" ht="15.75" thickBot="1" x14ac:dyDescent="0.3">
      <c r="A7" s="21" t="s">
        <v>9</v>
      </c>
      <c r="B7" s="22" t="s">
        <v>11</v>
      </c>
      <c r="C7" s="24">
        <f>'LOT N° 1'!C7</f>
        <v>0</v>
      </c>
      <c r="D7" s="25">
        <f>'LOT N° 1'!D7</f>
        <v>0</v>
      </c>
      <c r="E7" s="24">
        <f>'LOT N° 1'!E7</f>
        <v>0</v>
      </c>
      <c r="F7" s="25">
        <f>'LOT N° 1'!F7</f>
        <v>0</v>
      </c>
      <c r="G7" s="26">
        <f>'LOT N° 1'!G7</f>
        <v>0</v>
      </c>
      <c r="H7" s="27">
        <f>'LOT N° 1'!H7</f>
        <v>0</v>
      </c>
      <c r="I7" s="28">
        <f>AVERAGE(C7,E7,G7)</f>
        <v>0</v>
      </c>
      <c r="J7" s="29">
        <f>AVERAGE(D7,F7,H7)</f>
        <v>0</v>
      </c>
      <c r="K7" s="31">
        <v>12</v>
      </c>
      <c r="L7" s="30">
        <f>I7*K7</f>
        <v>0</v>
      </c>
      <c r="M7" s="23">
        <f>J7*K7</f>
        <v>0</v>
      </c>
    </row>
  </sheetData>
  <sheetProtection algorithmName="SHA-512" hashValue="tgIanCcn2W/m0nQ27dfprZB1GMLDqiB86e8cq44MoXgAd+UH4hQccnN83xRY8p2KTJfxjQUBy2caL5LH7cJg/w==" saltValue="A2/baDkZxiHjR5nTwDJYYA==" spinCount="100000" sheet="1" objects="1" scenarios="1"/>
  <mergeCells count="10">
    <mergeCell ref="I5:I6"/>
    <mergeCell ref="J5:J6"/>
    <mergeCell ref="K5:K6"/>
    <mergeCell ref="L5:M5"/>
    <mergeCell ref="A2:M2"/>
    <mergeCell ref="A5:A6"/>
    <mergeCell ref="B5:B6"/>
    <mergeCell ref="C5:D5"/>
    <mergeCell ref="E5:F5"/>
    <mergeCell ref="G5:H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2.xml><?xml version="1.0" encoding="utf-8"?>
<ds:datastoreItem xmlns:ds="http://schemas.openxmlformats.org/officeDocument/2006/customXml" ds:itemID="{DA43995D-1885-4002-BE4D-C03BE2C37006}">
  <ds:schemaRefs>
    <ds:schemaRef ds:uri="http://schemas.microsoft.com/office/2006/documentManagement/types"/>
    <ds:schemaRef ds:uri="http://schemas.microsoft.com/office/infopath/2007/PartnerControls"/>
    <ds:schemaRef ds:uri="ba783ef8-8d73-4fb8-a504-1335739e9082"/>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1</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FRANCOIS Maguylaine SA CN MINDEF</cp:lastModifiedBy>
  <cp:revision/>
  <cp:lastPrinted>2025-02-06T15:54:21Z</cp:lastPrinted>
  <dcterms:created xsi:type="dcterms:W3CDTF">2022-04-21T12:47:58Z</dcterms:created>
  <dcterms:modified xsi:type="dcterms:W3CDTF">2025-07-31T11:38:29Z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